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olo\Downloads\DEMO - UPLOAD TO DOCUMENTATION FOR IMPORT CONTRACTUAL LEASE AND LOOM VIDEO\"/>
    </mc:Choice>
  </mc:AlternateContent>
  <xr:revisionPtr revIDLastSave="0" documentId="13_ncr:1_{6C3A09E7-00FA-4122-9A29-11219CDE2B02}" xr6:coauthVersionLast="47" xr6:coauthVersionMax="47" xr10:uidLastSave="{00000000-0000-0000-0000-000000000000}"/>
  <bookViews>
    <workbookView xWindow="315" yWindow="-16965" windowWidth="18240" windowHeight="11520" firstSheet="2" activeTab="2" xr2:uid="{DE07E1B1-55F8-42E1-9E7F-9F3815BFD51E}"/>
  </bookViews>
  <sheets>
    <sheet name="UR-Links" sheetId="2" state="veryHidden" r:id="rId1"/>
    <sheet name="UR-Data" sheetId="3" state="veryHidden" r:id="rId2"/>
    <sheet name="Sheet1" sheetId="1" r:id="rId3"/>
    <sheet name="Sheet2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4" l="1"/>
  <c r="H20" i="4"/>
  <c r="H19" i="4"/>
  <c r="H18" i="4"/>
  <c r="H17" i="4"/>
  <c r="H16" i="4"/>
  <c r="H15" i="4"/>
  <c r="H14" i="4"/>
  <c r="H13" i="4"/>
  <c r="H11" i="4"/>
  <c r="H10" i="4"/>
  <c r="H9" i="4"/>
  <c r="H6" i="4"/>
  <c r="H5" i="4"/>
  <c r="H20" i="1"/>
  <c r="H19" i="1"/>
  <c r="H17" i="1"/>
  <c r="H16" i="1"/>
  <c r="H14" i="1"/>
  <c r="H11" i="1"/>
  <c r="H10" i="1"/>
  <c r="H6" i="1"/>
  <c r="H7" i="1"/>
  <c r="H9" i="1"/>
  <c r="H13" i="1"/>
  <c r="H15" i="1"/>
  <c r="H18" i="1"/>
  <c r="H21" i="1"/>
  <c r="H5" i="1"/>
</calcChain>
</file>

<file path=xl/sharedStrings.xml><?xml version="1.0" encoding="utf-8"?>
<sst xmlns="http://schemas.openxmlformats.org/spreadsheetml/2006/main" count="56" uniqueCount="33">
  <si>
    <t>Barton-Mueller</t>
  </si>
  <si>
    <t>Haley Inc</t>
  </si>
  <si>
    <t>Leannon and Sons</t>
  </si>
  <si>
    <t>Dickinson Inc</t>
  </si>
  <si>
    <t>Simonis-Koss</t>
  </si>
  <si>
    <t>Hintz Inc</t>
  </si>
  <si>
    <t>Sanford Inc</t>
  </si>
  <si>
    <t>Unit</t>
  </si>
  <si>
    <t>Area</t>
  </si>
  <si>
    <t>Lease</t>
  </si>
  <si>
    <t>Base Rent</t>
  </si>
  <si>
    <t>VACANT</t>
  </si>
  <si>
    <t>Monthly Rent / SF</t>
  </si>
  <si>
    <t xml:space="preserve"> 2010-06-19</t>
  </si>
  <si>
    <t>Lease Term</t>
  </si>
  <si>
    <t>From</t>
  </si>
  <si>
    <t>To</t>
  </si>
  <si>
    <t>Date</t>
  </si>
  <si>
    <t>Monthly Rent</t>
  </si>
  <si>
    <t>Detail</t>
  </si>
  <si>
    <t>N/A</t>
  </si>
  <si>
    <t>TBD</t>
  </si>
  <si>
    <t>Lease From</t>
  </si>
  <si>
    <t>Suite</t>
  </si>
  <si>
    <t>Rent Start Date</t>
  </si>
  <si>
    <t>Lease To</t>
  </si>
  <si>
    <t>{"id":"eb983216-50a6-4ac6-8fa3-ceabe16706e4","version":"8.2.0.4","validData":true,"globalProfiles":{"absoluteTimingProfiles":{"entries":[]},"amountProfiles":{"entries":[]},"inflationProfiles":{"entries":[]},"scheduleProfiles":{"entries":[]},"timingProfiles":{"entries":[]},"lookupProfiles":{"entries":[]},"relativeProfiles":{"entries":[]},"percentageRentProfiles":{"entries":[]},"rentIncreaseProfiles":{"entries":[]},"freeRentProfiles":{"entries":[]},"tenantImprovementProfiles":{"entries":[]},"lease</t>
  </si>
  <si>
    <t>CommissionProfiles":{"entries":[]},"percentProfiles":{"entries":[]},"unitProfiles":{"entries":[]}},"properties":{"e1d0f0f4-4b81-4c80-acce-0f9c601670d2":{"id":"e1d0f0f4-4b81-4c80-acce-0f9c601670d2","name":{"v":"3199 Pringle Drive"},"area":{"value":{"v":40000}},"location":{},"images":[],"developmentInputs":{},"capitalExpenditureCatalog":{"entries":[]},"contractualLeaseCatalog":{"entries":[]},"miscellaneousCatalog":{"entries":[]},"operatingExpenseCatalog":{"entries":[]},"speculativeLeaseCatalog":{"</t>
  </si>
  <si>
    <t>entries":[]},"acquisitionProfile":{"acquisition":{"date":{"method":{"v":"Date"},"date":{},"holdMonths":{"v":0},"month":{"v":0}},"purchasePrice":{"method":{"v":"Amount"},"amount":{"v":0.0},"timingProfile":{"value":{"v":1}}},"sellingCost":{"method":{"v":"Amount"},"amount":{"v":0.0},"timingProfile":{"value":{"v":1}}}},"sale":{"date":{"method":{"v":"Date"},"date":{},"holdMonths":{"v":0},"month":{"v":0}},"purchasePrice":{"method":{"v":"Amount"},"amount":{"v":0.0},"timingProfile":{"value":{"v":1}}},"s</t>
  </si>
  <si>
    <t>ellingCost":{"method":{"v":"Amount"},"amount":{"v":0.0},"timingProfile":{"value":{"v":1}}}},"sales":{"entries":[]}},"creditLossProfile":{"creditEnabled":false,"amount":{},"overrideCatalog":{"entries":[]},"type":{"v":"Tenant Revenue"}},"vacancyLossProfile":{"creditEnabled":false,"amount":{},"overrideCatalog":{"entries":[]},"type":{"v":"Tenant Revenue"}},"recoveryProfiles":{"entries":[]},"percentOfLineProfiles":{"entries":[]},"expenseGroups":{"entries":[]},"financingProfile":{"financingTrancheCata</t>
  </si>
  <si>
    <t>log":{"entries":[]}}}},"settings":{"analysisStartDate":{"v":"2023-09-01T00:00:00"},"analysisYearCount":{"v":10},"analysisPeriod":{"v":1},"currency":{"v":"USD"},"areaUnit":{"v":"SF"},"outputAggregateSupport":false,"outputAggregateCashFlow":false,"outputIndividualCashFlows":true,"roundSpeculativeLeaseStart":false,"autoRenew":false,"cashFlowSettings":{"outputMiscellaneousRevenue":false,"outputOperatingExpenses":false,"outputRecoveries":false,"outputCapitalExpenditure":false,"outputLandCosts":false,</t>
  </si>
  <si>
    <t>"outputHardCosts":false,"outputSoftCosts":false,"outputFinancingCosts":false,"outputSales":false,"outputEquity":true,"outputCashBalance":true},"reportSettings":{"topTenantMethod":{"v":"Count"},"topTenantCount":{"v":5},"topTenantThreshold":{"v":0.0},"leaseRentType":{"v":"Net"},"leaseRentExcludedSpecList":[],"leaseRentPeriodType":{"v":"Yearly"}},"propertySettings":{"e1d0f0f4-4b81-4c80-acce-0f9c601670d2":{"outputInputs":false,"outputSupport":false,"outputCashFlow":true,"outputReport":false}}},"link</t>
  </si>
  <si>
    <t>Catalog":{"entries":[]},"timestamp":"2023-10-11T14:45:36.8341769Z"}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</si>
</sst>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\ ;\ ;\ ;\ "/>
    <numFmt numFmtId="165" formatCode="#,##0;\(#,##0\);\-;@"/>
    <numFmt numFmtId="166" formatCode="#,##0.00;\(#,##0.00\);\-;@"/>
    <numFmt numFmtId="167" formatCode="0.00%;\-0.00%;\-;@"/>
    <numFmt numFmtId="168" formatCode="yyyy\-mm\-dd"/>
    <numFmt numFmtId="169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70C0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BE9F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70C0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" fillId="0" borderId="1" applyNumberFormat="0" applyFill="0" applyAlignment="0" applyProtection="0"/>
    <xf numFmtId="0" fontId="3" fillId="0" borderId="0" applyNumberFormat="0" applyFill="0" applyBorder="0">
      <protection locked="0"/>
    </xf>
    <xf numFmtId="0" fontId="3" fillId="2" borderId="2" applyNumberFormat="0">
      <protection locked="0"/>
    </xf>
    <xf numFmtId="0" fontId="3" fillId="3" borderId="2" applyNumberFormat="0">
      <protection locked="0"/>
    </xf>
    <xf numFmtId="164" fontId="3" fillId="4" borderId="2"/>
    <xf numFmtId="165" fontId="3" fillId="0" borderId="0" applyFill="0" applyBorder="0">
      <protection locked="0"/>
    </xf>
    <xf numFmtId="166" fontId="3" fillId="0" borderId="0" applyFill="0" applyBorder="0">
      <protection locked="0"/>
    </xf>
    <xf numFmtId="167" fontId="3" fillId="0" borderId="0" applyFill="0" applyBorder="0">
      <protection locked="0"/>
    </xf>
    <xf numFmtId="168" fontId="3" fillId="0" borderId="0" applyFill="0" applyBorder="0">
      <protection locked="0"/>
    </xf>
    <xf numFmtId="0" fontId="3" fillId="0" borderId="0" applyFill="0" applyBorder="0">
      <protection locked="0"/>
    </xf>
    <xf numFmtId="165" fontId="4" fillId="0" borderId="3" applyFill="0">
      <protection locked="0"/>
    </xf>
    <xf numFmtId="0" fontId="5" fillId="5" borderId="0" applyNumberFormat="0" applyBorder="0">
      <protection locked="0"/>
    </xf>
    <xf numFmtId="0" fontId="4" fillId="0" borderId="0" applyNumberFormat="0" applyFill="0" applyBorder="0">
      <protection locked="0"/>
    </xf>
    <xf numFmtId="0" fontId="3" fillId="0" borderId="0" applyNumberFormat="0" applyFill="0" applyBorder="0">
      <alignment horizontal="center"/>
      <protection locked="0"/>
    </xf>
    <xf numFmtId="43" fontId="6" fillId="0" borderId="0" applyFont="0" applyFill="0" applyBorder="0" applyAlignment="0" applyProtection="0"/>
  </cellStyleXfs>
  <cellXfs count="27">
    <xf numFmtId="0" fontId="0" fillId="0" borderId="0" xfId="0"/>
    <xf numFmtId="14" fontId="0" fillId="0" borderId="0" xfId="0" applyNumberFormat="1"/>
    <xf numFmtId="0" fontId="1" fillId="0" borderId="1" xfId="1" applyAlignment="1">
      <alignment horizontal="center"/>
    </xf>
    <xf numFmtId="2" fontId="0" fillId="0" borderId="0" xfId="0" applyNumberFormat="1"/>
    <xf numFmtId="0" fontId="0" fillId="0" borderId="0" xfId="0" quotePrefix="1"/>
    <xf numFmtId="14" fontId="0" fillId="0" borderId="10" xfId="0" applyNumberFormat="1" applyBorder="1"/>
    <xf numFmtId="0" fontId="7" fillId="0" borderId="4" xfId="0" applyFont="1" applyBorder="1" applyAlignment="1">
      <alignment horizontal="centerContinuous"/>
    </xf>
    <xf numFmtId="0" fontId="7" fillId="0" borderId="5" xfId="0" applyFont="1" applyBorder="1" applyAlignment="1">
      <alignment horizontal="centerContinuous"/>
    </xf>
    <xf numFmtId="0" fontId="7" fillId="0" borderId="6" xfId="0" applyFont="1" applyBorder="1" applyAlignment="1">
      <alignment horizontal="centerContinuous"/>
    </xf>
    <xf numFmtId="0" fontId="0" fillId="0" borderId="7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43" fontId="0" fillId="0" borderId="0" xfId="15" applyFont="1" applyBorder="1" applyAlignment="1">
      <alignment horizontal="right"/>
    </xf>
    <xf numFmtId="43" fontId="0" fillId="0" borderId="10" xfId="15" applyFont="1" applyBorder="1" applyAlignment="1">
      <alignment horizontal="right"/>
    </xf>
    <xf numFmtId="43" fontId="0" fillId="0" borderId="8" xfId="15" applyFont="1" applyBorder="1" applyAlignment="1">
      <alignment horizontal="right"/>
    </xf>
    <xf numFmtId="43" fontId="0" fillId="0" borderId="11" xfId="15" applyFont="1" applyBorder="1" applyAlignment="1">
      <alignment horizontal="right"/>
    </xf>
    <xf numFmtId="169" fontId="0" fillId="0" borderId="8" xfId="15" applyNumberFormat="1" applyFont="1" applyBorder="1"/>
    <xf numFmtId="169" fontId="0" fillId="0" borderId="11" xfId="15" applyNumberFormat="1" applyFont="1" applyBorder="1"/>
    <xf numFmtId="0" fontId="1" fillId="0" borderId="1" xfId="1" applyAlignment="1">
      <alignment horizontal="center"/>
    </xf>
  </cellXfs>
  <cellStyles count="16">
    <cellStyle name="Comma" xfId="15" builtinId="3"/>
    <cellStyle name="Heading 3" xfId="1" builtinId="18"/>
    <cellStyle name="Normal" xfId="0" builtinId="0"/>
    <cellStyle name="UR Cell Accent" xfId="3" xr:uid="{E99843E2-9FEF-45A5-96B7-594BD6E5BD46}"/>
    <cellStyle name="UR Cell Locked" xfId="5" xr:uid="{81E8FE90-2460-4E00-9F08-ECCCDB635969}"/>
    <cellStyle name="UR Cell White" xfId="4" xr:uid="{49E2228C-0AB7-4F77-A80C-DBBDFCD8BD00}"/>
    <cellStyle name="UR Date" xfId="9" xr:uid="{7EF22DF1-D36E-4337-A743-28B03464203E}"/>
    <cellStyle name="UR Decimal" xfId="7" xr:uid="{67CFEFA8-4F30-4C2E-9B14-46D67B42C50C}"/>
    <cellStyle name="UR Font" xfId="2" xr:uid="{CE40786D-0F4E-4D35-83C5-BA9DE7CBAB83}"/>
    <cellStyle name="UR General" xfId="10" xr:uid="{9F311F01-54CD-4BE2-8ED9-CEB18C3C453A}"/>
    <cellStyle name="UR Header" xfId="12" xr:uid="{BB84A199-EC48-409C-97C5-2398817C7FD1}"/>
    <cellStyle name="UR Heading 1" xfId="13" xr:uid="{4303A43A-F41D-4BBE-B23A-D73658E9DA2D}"/>
    <cellStyle name="UR Heading 2" xfId="14" xr:uid="{DE5AC4AD-4E7C-495C-AE68-BDCA143ABC53}"/>
    <cellStyle name="UR Integer" xfId="6" xr:uid="{EE5B567A-ED09-4350-A6A7-8AAC0836FA8B}"/>
    <cellStyle name="UR Percent" xfId="8" xr:uid="{E6CA38C8-C908-4961-AA87-E4CB32AB84E0}"/>
    <cellStyle name="UR Total Row" xfId="11" xr:uid="{FA54EB9A-AE97-41D9-9AB9-08DAA413B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3C842-16E7-483C-B35B-63A1CBB8551F}">
  <sheetPr>
    <tabColor rgb="FFF4F4F4"/>
  </sheetPr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2DB8E-5552-4D8E-A25E-89689C561E35}">
  <sheetPr>
    <tabColor rgb="FFF4F4F4"/>
  </sheetPr>
  <dimension ref="A1:A59"/>
  <sheetViews>
    <sheetView workbookViewId="0"/>
  </sheetViews>
  <sheetFormatPr defaultRowHeight="14.4" x14ac:dyDescent="0.3"/>
  <sheetData>
    <row r="1" spans="1:1" x14ac:dyDescent="0.3">
      <c r="A1" s="4" t="s">
        <v>26</v>
      </c>
    </row>
    <row r="2" spans="1:1" x14ac:dyDescent="0.3">
      <c r="A2" s="4" t="s">
        <v>27</v>
      </c>
    </row>
    <row r="3" spans="1:1" x14ac:dyDescent="0.3">
      <c r="A3" s="4" t="s">
        <v>28</v>
      </c>
    </row>
    <row r="4" spans="1:1" x14ac:dyDescent="0.3">
      <c r="A4" s="4" t="s">
        <v>29</v>
      </c>
    </row>
    <row r="5" spans="1:1" x14ac:dyDescent="0.3">
      <c r="A5" s="4" t="s">
        <v>30</v>
      </c>
    </row>
    <row r="6" spans="1:1" x14ac:dyDescent="0.3">
      <c r="A6" s="4" t="s">
        <v>31</v>
      </c>
    </row>
    <row r="7" spans="1:1" x14ac:dyDescent="0.3">
      <c r="A7" s="4" t="s">
        <v>32</v>
      </c>
    </row>
    <row r="8" spans="1:1" x14ac:dyDescent="0.3">
      <c r="A8" s="4"/>
    </row>
    <row r="9" spans="1:1" x14ac:dyDescent="0.3">
      <c r="A9" s="4"/>
    </row>
    <row r="10" spans="1:1" x14ac:dyDescent="0.3">
      <c r="A10" s="4"/>
    </row>
    <row r="11" spans="1:1" x14ac:dyDescent="0.3">
      <c r="A11" s="4"/>
    </row>
    <row r="12" spans="1:1" x14ac:dyDescent="0.3">
      <c r="A12" s="4"/>
    </row>
    <row r="13" spans="1:1" x14ac:dyDescent="0.3">
      <c r="A13" s="4"/>
    </row>
    <row r="14" spans="1:1" x14ac:dyDescent="0.3">
      <c r="A14" s="4"/>
    </row>
    <row r="15" spans="1:1" x14ac:dyDescent="0.3">
      <c r="A15" s="4"/>
    </row>
    <row r="16" spans="1:1" x14ac:dyDescent="0.3">
      <c r="A16" s="4"/>
    </row>
    <row r="17" spans="1:1" x14ac:dyDescent="0.3">
      <c r="A17" s="4"/>
    </row>
    <row r="18" spans="1:1" x14ac:dyDescent="0.3">
      <c r="A18" s="4"/>
    </row>
    <row r="19" spans="1:1" x14ac:dyDescent="0.3">
      <c r="A19" s="4"/>
    </row>
    <row r="20" spans="1:1" x14ac:dyDescent="0.3">
      <c r="A20" s="4"/>
    </row>
    <row r="21" spans="1:1" x14ac:dyDescent="0.3">
      <c r="A21" s="4"/>
    </row>
    <row r="22" spans="1:1" x14ac:dyDescent="0.3">
      <c r="A22" s="4"/>
    </row>
    <row r="23" spans="1:1" x14ac:dyDescent="0.3">
      <c r="A23" s="4"/>
    </row>
    <row r="24" spans="1:1" x14ac:dyDescent="0.3">
      <c r="A24" s="4"/>
    </row>
    <row r="25" spans="1:1" x14ac:dyDescent="0.3">
      <c r="A25" s="4"/>
    </row>
    <row r="26" spans="1:1" x14ac:dyDescent="0.3">
      <c r="A26" s="4"/>
    </row>
    <row r="27" spans="1:1" x14ac:dyDescent="0.3">
      <c r="A27" s="4"/>
    </row>
    <row r="28" spans="1:1" x14ac:dyDescent="0.3">
      <c r="A28" s="4"/>
    </row>
    <row r="29" spans="1:1" x14ac:dyDescent="0.3">
      <c r="A29" s="4"/>
    </row>
    <row r="30" spans="1:1" x14ac:dyDescent="0.3">
      <c r="A30" s="4"/>
    </row>
    <row r="31" spans="1:1" x14ac:dyDescent="0.3">
      <c r="A31" s="4"/>
    </row>
    <row r="32" spans="1:1" x14ac:dyDescent="0.3">
      <c r="A32" s="4"/>
    </row>
    <row r="33" spans="1:1" x14ac:dyDescent="0.3">
      <c r="A33" s="4"/>
    </row>
    <row r="34" spans="1:1" x14ac:dyDescent="0.3">
      <c r="A34" s="4"/>
    </row>
    <row r="35" spans="1:1" x14ac:dyDescent="0.3">
      <c r="A35" s="4"/>
    </row>
    <row r="36" spans="1:1" x14ac:dyDescent="0.3">
      <c r="A36" s="4"/>
    </row>
    <row r="37" spans="1:1" x14ac:dyDescent="0.3">
      <c r="A37" s="4"/>
    </row>
    <row r="38" spans="1:1" x14ac:dyDescent="0.3">
      <c r="A38" s="4"/>
    </row>
    <row r="39" spans="1:1" x14ac:dyDescent="0.3">
      <c r="A39" s="4"/>
    </row>
    <row r="40" spans="1:1" x14ac:dyDescent="0.3">
      <c r="A40" s="4"/>
    </row>
    <row r="41" spans="1:1" x14ac:dyDescent="0.3">
      <c r="A41" s="4"/>
    </row>
    <row r="42" spans="1:1" x14ac:dyDescent="0.3">
      <c r="A42" s="4"/>
    </row>
    <row r="43" spans="1:1" x14ac:dyDescent="0.3">
      <c r="A43" s="4"/>
    </row>
    <row r="44" spans="1:1" x14ac:dyDescent="0.3">
      <c r="A44" s="4"/>
    </row>
    <row r="45" spans="1:1" x14ac:dyDescent="0.3">
      <c r="A45" s="4"/>
    </row>
    <row r="46" spans="1:1" x14ac:dyDescent="0.3">
      <c r="A46" s="4"/>
    </row>
    <row r="47" spans="1:1" x14ac:dyDescent="0.3">
      <c r="A47" s="4"/>
    </row>
    <row r="48" spans="1:1" x14ac:dyDescent="0.3">
      <c r="A48" s="4"/>
    </row>
    <row r="49" spans="1:1" x14ac:dyDescent="0.3">
      <c r="A49" s="4"/>
    </row>
    <row r="50" spans="1:1" x14ac:dyDescent="0.3">
      <c r="A50" s="4"/>
    </row>
    <row r="51" spans="1:1" x14ac:dyDescent="0.3">
      <c r="A51" s="4"/>
    </row>
    <row r="52" spans="1:1" x14ac:dyDescent="0.3">
      <c r="A52" s="4"/>
    </row>
    <row r="53" spans="1:1" x14ac:dyDescent="0.3">
      <c r="A53" s="4"/>
    </row>
    <row r="54" spans="1:1" x14ac:dyDescent="0.3">
      <c r="A54" s="4"/>
    </row>
    <row r="55" spans="1:1" x14ac:dyDescent="0.3">
      <c r="A55" s="4"/>
    </row>
    <row r="56" spans="1:1" x14ac:dyDescent="0.3">
      <c r="A56" s="4"/>
    </row>
    <row r="57" spans="1:1" x14ac:dyDescent="0.3">
      <c r="A57" s="4"/>
    </row>
    <row r="58" spans="1:1" x14ac:dyDescent="0.3">
      <c r="A58" s="4"/>
    </row>
    <row r="59" spans="1:1" x14ac:dyDescent="0.3">
      <c r="A59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7E555-4701-4445-B13A-AAE8CACED96B}">
  <dimension ref="B3:I22"/>
  <sheetViews>
    <sheetView showGridLines="0" tabSelected="1" topLeftCell="A2" workbookViewId="0">
      <selection activeCell="I14" sqref="I14"/>
    </sheetView>
  </sheetViews>
  <sheetFormatPr defaultColWidth="7.33203125" defaultRowHeight="14.4" x14ac:dyDescent="0.3"/>
  <cols>
    <col min="2" max="2" width="9.21875" customWidth="1"/>
    <col min="3" max="3" width="16.5546875" bestFit="1" customWidth="1"/>
    <col min="4" max="4" width="11.21875" customWidth="1"/>
    <col min="5" max="5" width="14.77734375" customWidth="1"/>
    <col min="6" max="6" width="15.21875" customWidth="1"/>
    <col min="7" max="7" width="13" customWidth="1"/>
    <col min="8" max="8" width="12.88671875" bestFit="1" customWidth="1"/>
    <col min="9" max="9" width="16.5546875" bestFit="1" customWidth="1"/>
  </cols>
  <sheetData>
    <row r="3" spans="2:9" x14ac:dyDescent="0.3">
      <c r="B3" s="6" t="s">
        <v>19</v>
      </c>
      <c r="C3" s="7"/>
      <c r="D3" s="8"/>
      <c r="E3" s="7" t="s">
        <v>14</v>
      </c>
      <c r="F3" s="8"/>
      <c r="G3" s="7" t="s">
        <v>10</v>
      </c>
      <c r="H3" s="7"/>
      <c r="I3" s="8"/>
    </row>
    <row r="4" spans="2:9" x14ac:dyDescent="0.3">
      <c r="B4" s="17" t="s">
        <v>7</v>
      </c>
      <c r="C4" s="18" t="s">
        <v>9</v>
      </c>
      <c r="D4" s="19" t="s">
        <v>8</v>
      </c>
      <c r="E4" s="18" t="s">
        <v>15</v>
      </c>
      <c r="F4" s="19" t="s">
        <v>16</v>
      </c>
      <c r="G4" s="18" t="s">
        <v>17</v>
      </c>
      <c r="H4" s="18" t="s">
        <v>18</v>
      </c>
      <c r="I4" s="19" t="s">
        <v>12</v>
      </c>
    </row>
    <row r="5" spans="2:9" x14ac:dyDescent="0.3">
      <c r="B5" s="9">
        <v>1.01</v>
      </c>
      <c r="C5" s="11" t="s">
        <v>0</v>
      </c>
      <c r="D5" s="24">
        <v>3562</v>
      </c>
      <c r="E5" s="13">
        <v>42603</v>
      </c>
      <c r="F5" s="14">
        <v>45189</v>
      </c>
      <c r="G5" s="1">
        <v>42603</v>
      </c>
      <c r="H5" s="20">
        <f>D5*I5</f>
        <v>5307.38</v>
      </c>
      <c r="I5" s="22">
        <v>1.49</v>
      </c>
    </row>
    <row r="6" spans="2:9" x14ac:dyDescent="0.3">
      <c r="B6" s="9"/>
      <c r="C6" s="11"/>
      <c r="D6" s="24"/>
      <c r="E6" s="13"/>
      <c r="F6" s="14"/>
      <c r="G6" s="1">
        <v>43698</v>
      </c>
      <c r="H6" s="20">
        <f>D5*I6</f>
        <v>5663.58</v>
      </c>
      <c r="I6" s="22">
        <v>1.59</v>
      </c>
    </row>
    <row r="7" spans="2:9" x14ac:dyDescent="0.3">
      <c r="B7" s="9">
        <v>1.03</v>
      </c>
      <c r="C7" s="11" t="s">
        <v>1</v>
      </c>
      <c r="D7" s="24">
        <v>2239</v>
      </c>
      <c r="E7" s="13">
        <v>43222</v>
      </c>
      <c r="F7" s="14">
        <v>47239</v>
      </c>
      <c r="G7" s="1">
        <v>43222</v>
      </c>
      <c r="H7" s="20">
        <f>D7*I7</f>
        <v>3358.5</v>
      </c>
      <c r="I7" s="22">
        <v>1.5</v>
      </c>
    </row>
    <row r="8" spans="2:9" x14ac:dyDescent="0.3">
      <c r="B8" s="9"/>
      <c r="C8" s="11"/>
      <c r="D8" s="24"/>
      <c r="E8" s="13"/>
      <c r="F8" s="14"/>
      <c r="G8" s="1">
        <v>45414</v>
      </c>
      <c r="H8" s="20" t="s">
        <v>21</v>
      </c>
      <c r="I8" s="22" t="s">
        <v>21</v>
      </c>
    </row>
    <row r="9" spans="2:9" x14ac:dyDescent="0.3">
      <c r="B9" s="9">
        <v>1.08</v>
      </c>
      <c r="C9" s="11" t="s">
        <v>2</v>
      </c>
      <c r="D9" s="24">
        <v>6084</v>
      </c>
      <c r="E9" s="13">
        <v>40874</v>
      </c>
      <c r="F9" s="14">
        <v>46382</v>
      </c>
      <c r="G9" s="1">
        <v>40874</v>
      </c>
      <c r="H9" s="20">
        <f>D9*I9</f>
        <v>13689</v>
      </c>
      <c r="I9" s="22">
        <v>2.25</v>
      </c>
    </row>
    <row r="10" spans="2:9" x14ac:dyDescent="0.3">
      <c r="B10" s="9"/>
      <c r="C10" s="11"/>
      <c r="D10" s="24"/>
      <c r="E10" s="13"/>
      <c r="F10" s="14"/>
      <c r="G10" s="1">
        <v>42701</v>
      </c>
      <c r="H10" s="20">
        <f>D9*I10</f>
        <v>13993.199999999999</v>
      </c>
      <c r="I10" s="22">
        <v>2.2999999999999998</v>
      </c>
    </row>
    <row r="11" spans="2:9" x14ac:dyDescent="0.3">
      <c r="B11" s="9"/>
      <c r="C11" s="11"/>
      <c r="D11" s="24"/>
      <c r="E11" s="13"/>
      <c r="F11" s="14"/>
      <c r="G11" s="1">
        <v>44527</v>
      </c>
      <c r="H11" s="20">
        <f>D9*I11</f>
        <v>14297.4</v>
      </c>
      <c r="I11" s="22">
        <v>2.35</v>
      </c>
    </row>
    <row r="12" spans="2:9" x14ac:dyDescent="0.3">
      <c r="B12" s="9">
        <v>1.1599999999999999</v>
      </c>
      <c r="C12" s="11" t="s">
        <v>11</v>
      </c>
      <c r="D12" s="24">
        <v>1523</v>
      </c>
      <c r="E12" s="13">
        <v>45100</v>
      </c>
      <c r="F12" s="14" t="s">
        <v>20</v>
      </c>
      <c r="H12" s="20"/>
      <c r="I12" s="22"/>
    </row>
    <row r="13" spans="2:9" x14ac:dyDescent="0.3">
      <c r="B13" s="9">
        <v>1.17</v>
      </c>
      <c r="C13" s="11" t="s">
        <v>3</v>
      </c>
      <c r="D13" s="24">
        <v>1122</v>
      </c>
      <c r="E13" s="13">
        <v>42255</v>
      </c>
      <c r="F13" s="14">
        <v>45907</v>
      </c>
      <c r="G13" s="1">
        <v>42255</v>
      </c>
      <c r="H13" s="20">
        <f>D13*I13</f>
        <v>3085.5</v>
      </c>
      <c r="I13" s="22">
        <v>2.75</v>
      </c>
    </row>
    <row r="14" spans="2:9" x14ac:dyDescent="0.3">
      <c r="B14" s="9"/>
      <c r="C14" s="11"/>
      <c r="D14" s="24"/>
      <c r="E14" s="13"/>
      <c r="F14" s="14"/>
      <c r="G14" s="1">
        <v>44082</v>
      </c>
      <c r="H14" s="20">
        <f>D13*I14</f>
        <v>3253.7999999999997</v>
      </c>
      <c r="I14" s="22">
        <v>2.9</v>
      </c>
    </row>
    <row r="15" spans="2:9" x14ac:dyDescent="0.3">
      <c r="B15" s="9">
        <v>1.21</v>
      </c>
      <c r="C15" s="11" t="s">
        <v>4</v>
      </c>
      <c r="D15" s="24">
        <v>4259</v>
      </c>
      <c r="E15" s="13">
        <v>41715</v>
      </c>
      <c r="F15" s="14">
        <v>46462</v>
      </c>
      <c r="G15" s="1">
        <v>41715</v>
      </c>
      <c r="H15" s="20">
        <f>D15*I15</f>
        <v>8518</v>
      </c>
      <c r="I15" s="22">
        <v>2</v>
      </c>
    </row>
    <row r="16" spans="2:9" x14ac:dyDescent="0.3">
      <c r="B16" s="9"/>
      <c r="C16" s="11"/>
      <c r="D16" s="24"/>
      <c r="E16" s="13"/>
      <c r="F16" s="14"/>
      <c r="G16" s="1">
        <v>43176</v>
      </c>
      <c r="H16" s="20">
        <f>D15*I16</f>
        <v>8943.9</v>
      </c>
      <c r="I16" s="22">
        <v>2.1</v>
      </c>
    </row>
    <row r="17" spans="2:9" x14ac:dyDescent="0.3">
      <c r="B17" s="9"/>
      <c r="C17" s="11"/>
      <c r="D17" s="24"/>
      <c r="E17" s="13"/>
      <c r="F17" s="14"/>
      <c r="G17" s="1">
        <v>44637</v>
      </c>
      <c r="H17" s="20">
        <f>D15*I17</f>
        <v>9369.8000000000011</v>
      </c>
      <c r="I17" s="22">
        <v>2.2000000000000002</v>
      </c>
    </row>
    <row r="18" spans="2:9" x14ac:dyDescent="0.3">
      <c r="B18" s="9">
        <v>2.0099999999999998</v>
      </c>
      <c r="C18" s="11" t="s">
        <v>5</v>
      </c>
      <c r="D18" s="24">
        <v>3131</v>
      </c>
      <c r="E18" s="13" t="s">
        <v>13</v>
      </c>
      <c r="F18" s="14">
        <v>45491</v>
      </c>
      <c r="G18" s="1">
        <v>40348</v>
      </c>
      <c r="H18" s="20">
        <f>D18*I18</f>
        <v>6888.2000000000007</v>
      </c>
      <c r="I18" s="22">
        <v>2.2000000000000002</v>
      </c>
    </row>
    <row r="19" spans="2:9" x14ac:dyDescent="0.3">
      <c r="B19" s="9"/>
      <c r="C19" s="11"/>
      <c r="D19" s="24"/>
      <c r="E19" s="13"/>
      <c r="F19" s="14"/>
      <c r="G19" s="1">
        <v>42174</v>
      </c>
      <c r="H19" s="20">
        <f>D18*I19</f>
        <v>7357.85</v>
      </c>
      <c r="I19" s="22">
        <v>2.35</v>
      </c>
    </row>
    <row r="20" spans="2:9" x14ac:dyDescent="0.3">
      <c r="B20" s="9"/>
      <c r="C20" s="11"/>
      <c r="D20" s="24"/>
      <c r="E20" s="13"/>
      <c r="F20" s="14"/>
      <c r="G20" s="1">
        <v>44001</v>
      </c>
      <c r="H20" s="20">
        <f>D18*I20</f>
        <v>7827.5</v>
      </c>
      <c r="I20" s="22">
        <v>2.5</v>
      </c>
    </row>
    <row r="21" spans="2:9" x14ac:dyDescent="0.3">
      <c r="B21" s="9">
        <v>2.0299999999999998</v>
      </c>
      <c r="C21" s="11" t="s">
        <v>6</v>
      </c>
      <c r="D21" s="24">
        <v>2088</v>
      </c>
      <c r="E21" s="13">
        <v>43022</v>
      </c>
      <c r="F21" s="14">
        <v>47404</v>
      </c>
      <c r="G21" s="1">
        <v>43022</v>
      </c>
      <c r="H21" s="20">
        <f>D21*I21</f>
        <v>3654</v>
      </c>
      <c r="I21" s="22">
        <v>1.75</v>
      </c>
    </row>
    <row r="22" spans="2:9" x14ac:dyDescent="0.3">
      <c r="B22" s="10"/>
      <c r="C22" s="12"/>
      <c r="D22" s="25"/>
      <c r="E22" s="15"/>
      <c r="F22" s="16"/>
      <c r="G22" s="5">
        <v>45579</v>
      </c>
      <c r="H22" s="21" t="s">
        <v>21</v>
      </c>
      <c r="I22" s="23" t="s">
        <v>21</v>
      </c>
    </row>
  </sheetData>
  <phoneticPr fontId="2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81631-A3F7-4F3B-91FD-A8FBA2D7E96B}">
  <dimension ref="B3:I22"/>
  <sheetViews>
    <sheetView topLeftCell="A6" workbookViewId="0">
      <selection activeCell="M17" sqref="M17"/>
    </sheetView>
  </sheetViews>
  <sheetFormatPr defaultRowHeight="14.4" x14ac:dyDescent="0.3"/>
  <cols>
    <col min="2" max="2" width="5" bestFit="1" customWidth="1"/>
    <col min="3" max="3" width="16.5546875" bestFit="1" customWidth="1"/>
    <col min="4" max="4" width="5" bestFit="1" customWidth="1"/>
    <col min="5" max="5" width="10.77734375" bestFit="1" customWidth="1"/>
    <col min="6" max="6" width="10.33203125" bestFit="1" customWidth="1"/>
    <col min="7" max="7" width="14" bestFit="1" customWidth="1"/>
    <col min="8" max="8" width="12.88671875" bestFit="1" customWidth="1"/>
    <col min="9" max="9" width="16.5546875" bestFit="1" customWidth="1"/>
  </cols>
  <sheetData>
    <row r="3" spans="2:9" ht="15" thickBot="1" x14ac:dyDescent="0.35">
      <c r="B3" s="26"/>
      <c r="C3" s="26"/>
      <c r="D3" s="26"/>
      <c r="E3" s="26"/>
      <c r="F3" s="26"/>
      <c r="G3" s="26"/>
      <c r="H3" s="26"/>
      <c r="I3" s="26"/>
    </row>
    <row r="4" spans="2:9" ht="15" thickBot="1" x14ac:dyDescent="0.35">
      <c r="B4" s="2" t="s">
        <v>23</v>
      </c>
      <c r="C4" s="2" t="s">
        <v>9</v>
      </c>
      <c r="D4" s="2" t="s">
        <v>8</v>
      </c>
      <c r="E4" s="2" t="s">
        <v>22</v>
      </c>
      <c r="F4" s="2" t="s">
        <v>25</v>
      </c>
      <c r="G4" s="2" t="s">
        <v>24</v>
      </c>
      <c r="H4" s="2" t="s">
        <v>18</v>
      </c>
      <c r="I4" s="2" t="s">
        <v>12</v>
      </c>
    </row>
    <row r="5" spans="2:9" x14ac:dyDescent="0.3">
      <c r="B5">
        <v>1.01</v>
      </c>
      <c r="C5" t="s">
        <v>0</v>
      </c>
      <c r="D5">
        <v>3562</v>
      </c>
      <c r="E5" s="1">
        <v>42603</v>
      </c>
      <c r="F5" s="1">
        <v>45189</v>
      </c>
      <c r="G5" s="1">
        <v>42603</v>
      </c>
      <c r="H5" s="3">
        <f>D5*I5</f>
        <v>5307.38</v>
      </c>
      <c r="I5" s="3">
        <v>1.49</v>
      </c>
    </row>
    <row r="6" spans="2:9" x14ac:dyDescent="0.3">
      <c r="E6" s="1"/>
      <c r="F6" s="1"/>
      <c r="G6" s="1">
        <v>43698</v>
      </c>
      <c r="H6" s="3">
        <f>D5*I6</f>
        <v>5663.58</v>
      </c>
      <c r="I6" s="3">
        <v>1.59</v>
      </c>
    </row>
    <row r="7" spans="2:9" x14ac:dyDescent="0.3">
      <c r="B7">
        <v>1.03</v>
      </c>
      <c r="C7" t="s">
        <v>1</v>
      </c>
      <c r="D7">
        <v>2239</v>
      </c>
      <c r="E7" s="1">
        <v>43222</v>
      </c>
      <c r="F7" s="1">
        <v>47239</v>
      </c>
      <c r="G7" s="1">
        <v>43222</v>
      </c>
      <c r="H7" s="3" t="s">
        <v>21</v>
      </c>
      <c r="I7" s="3" t="s">
        <v>21</v>
      </c>
    </row>
    <row r="8" spans="2:9" x14ac:dyDescent="0.3">
      <c r="E8" s="1"/>
      <c r="F8" s="1"/>
      <c r="G8" s="1">
        <v>45414</v>
      </c>
      <c r="H8" s="3" t="s">
        <v>21</v>
      </c>
      <c r="I8" s="3" t="s">
        <v>21</v>
      </c>
    </row>
    <row r="9" spans="2:9" x14ac:dyDescent="0.3">
      <c r="B9">
        <v>1.08</v>
      </c>
      <c r="C9" t="s">
        <v>2</v>
      </c>
      <c r="D9">
        <v>6084</v>
      </c>
      <c r="E9" s="1">
        <v>40874</v>
      </c>
      <c r="F9" s="1">
        <v>46382</v>
      </c>
      <c r="G9" s="1">
        <v>40874</v>
      </c>
      <c r="H9" s="3">
        <f>D9*I9</f>
        <v>13689</v>
      </c>
      <c r="I9" s="3">
        <v>2.25</v>
      </c>
    </row>
    <row r="10" spans="2:9" x14ac:dyDescent="0.3">
      <c r="E10" s="1"/>
      <c r="F10" s="1"/>
      <c r="G10" s="1">
        <v>42701</v>
      </c>
      <c r="H10" s="3">
        <f>D9*I10</f>
        <v>13993.199999999999</v>
      </c>
      <c r="I10" s="3">
        <v>2.2999999999999998</v>
      </c>
    </row>
    <row r="11" spans="2:9" x14ac:dyDescent="0.3">
      <c r="E11" s="1"/>
      <c r="F11" s="1"/>
      <c r="G11" s="1">
        <v>44527</v>
      </c>
      <c r="H11" s="3">
        <f>D9*I11</f>
        <v>14297.4</v>
      </c>
      <c r="I11" s="3">
        <v>2.35</v>
      </c>
    </row>
    <row r="12" spans="2:9" x14ac:dyDescent="0.3">
      <c r="B12">
        <v>1.1599999999999999</v>
      </c>
      <c r="C12" t="s">
        <v>11</v>
      </c>
      <c r="D12">
        <v>1523</v>
      </c>
      <c r="E12" s="1" t="s">
        <v>20</v>
      </c>
      <c r="F12" s="1"/>
      <c r="G12" s="1"/>
      <c r="H12" s="3"/>
      <c r="I12" s="3"/>
    </row>
    <row r="13" spans="2:9" x14ac:dyDescent="0.3">
      <c r="B13">
        <v>1.17</v>
      </c>
      <c r="C13" t="s">
        <v>3</v>
      </c>
      <c r="D13">
        <v>1122</v>
      </c>
      <c r="E13" s="1">
        <v>42255</v>
      </c>
      <c r="F13" s="1">
        <v>45907</v>
      </c>
      <c r="G13" s="1">
        <v>42255</v>
      </c>
      <c r="H13" s="3">
        <f>D13*I13</f>
        <v>3085.5</v>
      </c>
      <c r="I13" s="3">
        <v>2.75</v>
      </c>
    </row>
    <row r="14" spans="2:9" x14ac:dyDescent="0.3">
      <c r="E14" s="1"/>
      <c r="F14" s="1"/>
      <c r="G14" s="1">
        <v>44082</v>
      </c>
      <c r="H14" s="3">
        <f>D13*I14</f>
        <v>3253.7999999999997</v>
      </c>
      <c r="I14" s="3">
        <v>2.9</v>
      </c>
    </row>
    <row r="15" spans="2:9" x14ac:dyDescent="0.3">
      <c r="B15">
        <v>1.21</v>
      </c>
      <c r="C15" t="s">
        <v>4</v>
      </c>
      <c r="D15">
        <v>4259</v>
      </c>
      <c r="E15" s="1">
        <v>41715</v>
      </c>
      <c r="F15" s="1">
        <v>46462</v>
      </c>
      <c r="G15" s="1">
        <v>41715</v>
      </c>
      <c r="H15" s="3">
        <f>D15*I15</f>
        <v>8518</v>
      </c>
      <c r="I15" s="3">
        <v>2</v>
      </c>
    </row>
    <row r="16" spans="2:9" x14ac:dyDescent="0.3">
      <c r="E16" s="1"/>
      <c r="F16" s="1"/>
      <c r="G16" s="1">
        <v>43176</v>
      </c>
      <c r="H16" s="3">
        <f>D15*I16</f>
        <v>8943.9</v>
      </c>
      <c r="I16" s="3">
        <v>2.1</v>
      </c>
    </row>
    <row r="17" spans="2:9" x14ac:dyDescent="0.3">
      <c r="E17" s="1"/>
      <c r="F17" s="1"/>
      <c r="G17" s="1">
        <v>44637</v>
      </c>
      <c r="H17" s="3">
        <f>D15*I17</f>
        <v>9369.8000000000011</v>
      </c>
      <c r="I17" s="3">
        <v>2.2000000000000002</v>
      </c>
    </row>
    <row r="18" spans="2:9" x14ac:dyDescent="0.3">
      <c r="B18">
        <v>2.0099999999999998</v>
      </c>
      <c r="C18" t="s">
        <v>5</v>
      </c>
      <c r="D18">
        <v>3131</v>
      </c>
      <c r="E18" s="1" t="s">
        <v>13</v>
      </c>
      <c r="F18" s="1">
        <v>45491</v>
      </c>
      <c r="G18" s="1">
        <v>40348</v>
      </c>
      <c r="H18" s="3">
        <f>D18*I18</f>
        <v>6888.2000000000007</v>
      </c>
      <c r="I18" s="3">
        <v>2.2000000000000002</v>
      </c>
    </row>
    <row r="19" spans="2:9" x14ac:dyDescent="0.3">
      <c r="E19" s="1"/>
      <c r="F19" s="1"/>
      <c r="G19" s="1">
        <v>42174</v>
      </c>
      <c r="H19" s="3">
        <f>D18*I19</f>
        <v>7357.85</v>
      </c>
      <c r="I19" s="3">
        <v>2.35</v>
      </c>
    </row>
    <row r="20" spans="2:9" x14ac:dyDescent="0.3">
      <c r="E20" s="1"/>
      <c r="F20" s="1"/>
      <c r="G20" s="1">
        <v>44001</v>
      </c>
      <c r="H20" s="3">
        <f>D18*I20</f>
        <v>7827.5</v>
      </c>
      <c r="I20" s="3">
        <v>2.5</v>
      </c>
    </row>
    <row r="21" spans="2:9" x14ac:dyDescent="0.3">
      <c r="B21">
        <v>2.0299999999999998</v>
      </c>
      <c r="C21" t="s">
        <v>6</v>
      </c>
      <c r="D21">
        <v>2088</v>
      </c>
      <c r="E21" s="1">
        <v>43022</v>
      </c>
      <c r="F21" s="1">
        <v>47404</v>
      </c>
      <c r="G21" s="1">
        <v>43022</v>
      </c>
      <c r="H21" s="3">
        <f>D21*I21</f>
        <v>3654</v>
      </c>
      <c r="I21" s="3">
        <v>1.75</v>
      </c>
    </row>
    <row r="22" spans="2:9" x14ac:dyDescent="0.3">
      <c r="E22" s="1"/>
      <c r="F22" s="1"/>
      <c r="G22" s="1">
        <v>45579</v>
      </c>
      <c r="H22" s="3" t="s">
        <v>21</v>
      </c>
      <c r="I22" s="3" t="s">
        <v>21</v>
      </c>
    </row>
  </sheetData>
  <mergeCells count="3">
    <mergeCell ref="B3:D3"/>
    <mergeCell ref="E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Chang</dc:creator>
  <cp:lastModifiedBy>Paolo Chang</cp:lastModifiedBy>
  <dcterms:created xsi:type="dcterms:W3CDTF">2023-09-25T13:15:51Z</dcterms:created>
  <dcterms:modified xsi:type="dcterms:W3CDTF">2023-10-11T14:45:41Z</dcterms:modified>
</cp:coreProperties>
</file>